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9"/>
  </bookViews>
  <sheets>
    <sheet name="目录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表" sheetId="6" r:id="rId6"/>
    <sheet name="一般公共预算基本支出表" sheetId="7" r:id="rId7"/>
    <sheet name="政府性基金预算表" sheetId="8" r:id="rId8"/>
    <sheet name="财政拨款三公" sheetId="9" r:id="rId9"/>
    <sheet name="财政专项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<sst xmlns="http://schemas.openxmlformats.org/spreadsheetml/2006/main" count="172" uniqueCount="94">
  <si>
    <t>收入</t>
  </si>
  <si>
    <t>支出</t>
  </si>
  <si>
    <t>项目</t>
  </si>
  <si>
    <t>预算数</t>
  </si>
  <si>
    <t>预算数</t>
  </si>
  <si>
    <t>财政拨款收入</t>
  </si>
  <si>
    <t xml:space="preserve">      政府性基金预算拨款</t>
  </si>
  <si>
    <t>其中：一般公共预算拨款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</si>
  <si>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</si>
  <si>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</si>
  <si>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</si>
  <si>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</si>
  <si>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</si>
  <si>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</si>
  <si>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收入总计</t>
  </si>
  <si>
    <t>支出总计</t>
  </si>
  <si>
    <t>（各部门根据适用的科目列示）</t>
  </si>
  <si>
    <t>单位：万元</t>
  </si>
  <si>
    <t>功能分类科目</t>
  </si>
  <si>
    <t>科目编码</t>
  </si>
  <si>
    <t>科目名称</t>
  </si>
  <si>
    <t>预算数</t>
  </si>
  <si>
    <t>其中</t>
  </si>
  <si>
    <t>基本支出</t>
  </si>
  <si>
    <t>项目支出</t>
  </si>
  <si>
    <t>合计</t>
  </si>
  <si>
    <t>（各部门按适用的功能分类科目列示到“类”、“款”、“项”）</t>
  </si>
  <si>
    <t>单位：万元</t>
  </si>
  <si>
    <t>经济分类科目</t>
  </si>
  <si>
    <t>人员经费</t>
  </si>
  <si>
    <t>日常公用经费</t>
  </si>
  <si>
    <t>项目</t>
  </si>
  <si>
    <t>单位：万元</t>
  </si>
  <si>
    <t>事业单位经营支出</t>
  </si>
  <si>
    <t>对附属单位补助支出</t>
  </si>
  <si>
    <t>上缴上级支出</t>
  </si>
  <si>
    <t>总计</t>
  </si>
  <si>
    <t>……</t>
  </si>
  <si>
    <t>上年结余（转）</t>
  </si>
  <si>
    <t>动用事业基金</t>
  </si>
  <si>
    <t>上级补助收入</t>
  </si>
  <si>
    <t>附属单位上缴收入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</si>
  <si>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</si>
  <si>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</si>
  <si>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</si>
  <si>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</si>
  <si>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</si>
  <si>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</si>
  <si>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</si>
  <si>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</si>
  <si>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</si>
  <si>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一、一般公共服务支出</t>
  </si>
  <si>
    <r>
      <t>部门预算公开表格目</t>
    </r>
    <r>
      <rPr>
        <sz val="16"/>
        <rFont val="黑体"/>
        <family val="3"/>
      </rPr>
      <t>录</t>
    </r>
  </si>
  <si>
    <t>（各部门根据适用的科目列示到“类”、“款”、“项”）</t>
  </si>
  <si>
    <t>1.因公出国（境）费</t>
  </si>
  <si>
    <r>
      <t>2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公务接待费</t>
    </r>
  </si>
  <si>
    <r>
      <t>3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公务用车购置及运行费</t>
    </r>
  </si>
  <si>
    <r>
      <t>其中：1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公务用车运行维护费</t>
    </r>
  </si>
  <si>
    <r>
      <t xml:space="preserve">      </t>
    </r>
    <r>
      <rPr>
        <sz val="11"/>
        <color indexed="8"/>
        <rFont val="宋体"/>
        <family val="0"/>
      </rPr>
      <t>2.</t>
    </r>
    <r>
      <rPr>
        <sz val="11"/>
        <color theme="1"/>
        <rFont val="Calibri"/>
        <family val="0"/>
      </rPr>
      <t>公务用车购置费</t>
    </r>
  </si>
  <si>
    <t>荆门市图书馆2020年一般公共预算基本支出表</t>
  </si>
  <si>
    <t>一、荆门市图书馆2020年收支预算总表</t>
  </si>
  <si>
    <t>二、荆门市图书馆2020年收入预算总表</t>
  </si>
  <si>
    <t>三、荆门市图书馆2020年支出预算总表</t>
  </si>
  <si>
    <t>四、荆门市图书馆2020年财政拨款收支预算总表</t>
  </si>
  <si>
    <t>五、荆门市图书馆2020年一般公共预算支出表</t>
  </si>
  <si>
    <t>六、荆门市图书馆2020年一般公共预算基本支出表</t>
  </si>
  <si>
    <t>七、荆门市图书馆2020年政府性基金预算支出表</t>
  </si>
  <si>
    <t>八、荆门市图书馆2020年财政拨款“三公”经费支出表</t>
  </si>
  <si>
    <t>九、荆门市图书馆2020年财政专项支出预算表</t>
  </si>
  <si>
    <t>荆门市图书馆2020年收支预算总表</t>
  </si>
  <si>
    <t>荆门市图书馆2020年收入预算总表</t>
  </si>
  <si>
    <t>荆门市图书馆2020年支出预算总表</t>
  </si>
  <si>
    <t>荆门市图书馆2020年财政拨款收支预算总表</t>
  </si>
  <si>
    <t>荆门市图书馆2020年一般公共预算支出表</t>
  </si>
  <si>
    <t>荆门市图书馆2020年政府性基金预算支出表</t>
  </si>
  <si>
    <t>荆门市图书馆2020年财政拨款“三公”经费支出表</t>
  </si>
  <si>
    <t>荆门市图书馆2020年财政专项支出预算表</t>
  </si>
  <si>
    <t>二、文化旅游体育与传媒支出</t>
  </si>
  <si>
    <t>三、社会保障和就业支出</t>
  </si>
  <si>
    <t>四、卫生健康支出</t>
  </si>
  <si>
    <t>五、住房保障支出</t>
  </si>
  <si>
    <t>图书馆</t>
  </si>
  <si>
    <t>事业单位离退休</t>
  </si>
  <si>
    <t>机关事业单位基本养老保险缴费支出</t>
  </si>
  <si>
    <t>其他社会保障和就业支出</t>
  </si>
  <si>
    <t>事业单位医疗</t>
  </si>
  <si>
    <t>住房公积金</t>
  </si>
  <si>
    <t>2070104流动图书车</t>
  </si>
  <si>
    <t>2070104免费开放</t>
  </si>
  <si>
    <t>2070104图书购置</t>
  </si>
  <si>
    <t>2070104新馆设施设备购置</t>
  </si>
  <si>
    <r>
      <t>2</t>
    </r>
    <r>
      <rPr>
        <sz val="11"/>
        <color indexed="8"/>
        <rFont val="宋体"/>
        <family val="0"/>
      </rPr>
      <t>070104非税房租收入成本</t>
    </r>
  </si>
  <si>
    <t>2070104免费开放（上级转移支付）</t>
  </si>
  <si>
    <t>2070104公共数字文化建设（上级转移支付）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</si>
</sst>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3.8515625" style="7" customWidth="1"/>
    <col min="2" max="2" width="61.00390625" style="7" customWidth="1"/>
    <col min="3" max="16384" width="9.00390625" style="7" customWidth="1"/>
  </cols>
  <sheetData>
    <row r="1" ht="68.25" customHeight="1">
      <c r="B1" s="9" t="s">
        <v>52</v>
      </c>
    </row>
    <row r="2" ht="47.25" customHeight="1">
      <c r="B2" s="8" t="s">
        <v>60</v>
      </c>
    </row>
    <row r="3" ht="47.25" customHeight="1">
      <c r="B3" s="8" t="s">
        <v>61</v>
      </c>
    </row>
    <row r="4" ht="47.25" customHeight="1">
      <c r="B4" s="8" t="s">
        <v>62</v>
      </c>
    </row>
    <row r="5" ht="47.25" customHeight="1">
      <c r="B5" s="8" t="s">
        <v>63</v>
      </c>
    </row>
    <row r="6" ht="47.25" customHeight="1">
      <c r="B6" s="8" t="s">
        <v>64</v>
      </c>
    </row>
    <row r="7" ht="47.25" customHeight="1">
      <c r="B7" s="8" t="s">
        <v>65</v>
      </c>
    </row>
    <row r="8" ht="47.25" customHeight="1">
      <c r="B8" s="8" t="s">
        <v>66</v>
      </c>
    </row>
    <row r="9" ht="47.25" customHeight="1">
      <c r="B9" s="8" t="s">
        <v>67</v>
      </c>
    </row>
    <row r="10" ht="47.25" customHeight="1">
      <c r="B10" s="8" t="s">
        <v>68</v>
      </c>
    </row>
    <row r="11" ht="47.25" customHeight="1">
      <c r="B11" s="8"/>
    </row>
    <row r="12" ht="47.25" customHeight="1">
      <c r="B12" s="8"/>
    </row>
    <row r="13" ht="47.25" customHeight="1">
      <c r="B13" s="8"/>
    </row>
    <row r="14" ht="47.25" customHeight="1">
      <c r="B14" s="8"/>
    </row>
    <row r="15" ht="18.75">
      <c r="B15" s="8"/>
    </row>
    <row r="16" ht="18.75">
      <c r="B16" s="8"/>
    </row>
    <row r="17" ht="18.75">
      <c r="B1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1.57421875" style="0" customWidth="1"/>
    <col min="2" max="2" width="27.28125" style="0" customWidth="1"/>
  </cols>
  <sheetData>
    <row r="1" spans="1:2" ht="25.5">
      <c r="A1" s="15" t="s">
        <v>76</v>
      </c>
      <c r="B1" s="15"/>
    </row>
    <row r="2" spans="1:2" ht="21.75" customHeight="1">
      <c r="A2" t="s">
        <v>50</v>
      </c>
      <c r="B2" s="3" t="s">
        <v>32</v>
      </c>
    </row>
    <row r="3" spans="1:2" ht="27" customHeight="1">
      <c r="A3" s="2" t="s">
        <v>31</v>
      </c>
      <c r="B3" s="2" t="s">
        <v>21</v>
      </c>
    </row>
    <row r="4" spans="1:2" ht="27" customHeight="1">
      <c r="A4" s="1" t="s">
        <v>25</v>
      </c>
      <c r="B4" s="1">
        <f>SUM(B5:B11)</f>
        <v>1176.65</v>
      </c>
    </row>
    <row r="5" spans="1:2" ht="27" customHeight="1">
      <c r="A5" s="22" t="s">
        <v>87</v>
      </c>
      <c r="B5" s="1">
        <v>5</v>
      </c>
    </row>
    <row r="6" spans="1:2" ht="27" customHeight="1">
      <c r="A6" s="22" t="s">
        <v>88</v>
      </c>
      <c r="B6" s="1">
        <v>25</v>
      </c>
    </row>
    <row r="7" spans="1:2" s="10" customFormat="1" ht="27" customHeight="1">
      <c r="A7" s="22" t="s">
        <v>92</v>
      </c>
      <c r="B7" s="11">
        <v>25</v>
      </c>
    </row>
    <row r="8" spans="1:2" s="10" customFormat="1" ht="27" customHeight="1">
      <c r="A8" s="22" t="s">
        <v>93</v>
      </c>
      <c r="B8" s="11">
        <v>30</v>
      </c>
    </row>
    <row r="9" spans="1:2" ht="27" customHeight="1">
      <c r="A9" s="22" t="s">
        <v>89</v>
      </c>
      <c r="B9" s="1">
        <v>90</v>
      </c>
    </row>
    <row r="10" spans="1:2" ht="27" customHeight="1">
      <c r="A10" s="22" t="s">
        <v>90</v>
      </c>
      <c r="B10" s="1">
        <v>1000</v>
      </c>
    </row>
    <row r="11" spans="1:2" ht="27" customHeight="1">
      <c r="A11" s="21" t="s">
        <v>91</v>
      </c>
      <c r="B11" s="1">
        <v>1.65</v>
      </c>
    </row>
    <row r="13" ht="18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Zeros="0" zoomScalePageLayoutView="0" workbookViewId="0" topLeftCell="A1">
      <selection activeCell="C6" sqref="C6:D9"/>
    </sheetView>
  </sheetViews>
  <sheetFormatPr defaultColWidth="9.14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ht="33.75" customHeight="1">
      <c r="A1" s="15" t="s">
        <v>69</v>
      </c>
      <c r="B1" s="15"/>
      <c r="C1" s="15"/>
      <c r="D1" s="15"/>
    </row>
    <row r="2" spans="1:4" ht="21" customHeight="1">
      <c r="A2" t="s">
        <v>42</v>
      </c>
      <c r="D2" s="3" t="s">
        <v>17</v>
      </c>
    </row>
    <row r="3" spans="1:4" ht="24" customHeight="1">
      <c r="A3" s="13" t="s">
        <v>0</v>
      </c>
      <c r="B3" s="14"/>
      <c r="C3" s="13" t="s">
        <v>1</v>
      </c>
      <c r="D3" s="14"/>
    </row>
    <row r="4" spans="1:4" ht="24" customHeight="1">
      <c r="A4" s="2" t="s">
        <v>2</v>
      </c>
      <c r="B4" s="2" t="s">
        <v>3</v>
      </c>
      <c r="C4" s="2" t="s">
        <v>2</v>
      </c>
      <c r="D4" s="2" t="s">
        <v>4</v>
      </c>
    </row>
    <row r="5" spans="1:4" ht="24" customHeight="1">
      <c r="A5" s="1" t="s">
        <v>5</v>
      </c>
      <c r="B5" s="1">
        <v>2070.48</v>
      </c>
      <c r="C5" s="10" t="s">
        <v>51</v>
      </c>
      <c r="D5" s="1"/>
    </row>
    <row r="6" spans="1:4" ht="24" customHeight="1">
      <c r="A6" s="1" t="s">
        <v>7</v>
      </c>
      <c r="B6" s="1">
        <v>2070.48</v>
      </c>
      <c r="C6" s="21" t="s">
        <v>77</v>
      </c>
      <c r="D6" s="1">
        <v>1832.18</v>
      </c>
    </row>
    <row r="7" spans="1:4" ht="24" customHeight="1">
      <c r="A7" s="1"/>
      <c r="B7" s="1"/>
      <c r="C7" s="21" t="s">
        <v>78</v>
      </c>
      <c r="D7" s="1">
        <v>119.72</v>
      </c>
    </row>
    <row r="8" spans="1:4" ht="24" customHeight="1">
      <c r="A8" s="1" t="s">
        <v>8</v>
      </c>
      <c r="B8" s="1"/>
      <c r="C8" s="21" t="s">
        <v>79</v>
      </c>
      <c r="D8" s="1">
        <v>49.6</v>
      </c>
    </row>
    <row r="9" spans="1:4" ht="24" customHeight="1">
      <c r="A9" s="1" t="s">
        <v>9</v>
      </c>
      <c r="B9" s="1"/>
      <c r="C9" s="21" t="s">
        <v>80</v>
      </c>
      <c r="D9" s="1">
        <v>68.98</v>
      </c>
    </row>
    <row r="10" spans="1:4" ht="24" customHeight="1">
      <c r="A10" s="1" t="s">
        <v>40</v>
      </c>
      <c r="B10" s="1"/>
      <c r="C10" s="11"/>
      <c r="D10" s="1"/>
    </row>
    <row r="11" spans="1:4" ht="24" customHeight="1">
      <c r="A11" s="1" t="s">
        <v>41</v>
      </c>
      <c r="B11" s="1"/>
      <c r="C11" s="1" t="s">
        <v>16</v>
      </c>
      <c r="D11" s="1"/>
    </row>
    <row r="12" spans="1:4" ht="24" customHeight="1">
      <c r="A12" s="1" t="s">
        <v>10</v>
      </c>
      <c r="B12" s="1"/>
      <c r="C12" s="1"/>
      <c r="D12" s="1"/>
    </row>
    <row r="13" spans="1:4" ht="24" customHeight="1">
      <c r="A13" s="1"/>
      <c r="B13" s="1"/>
      <c r="D13" s="1"/>
    </row>
    <row r="14" spans="1:4" ht="24" customHeight="1">
      <c r="A14" s="1" t="s">
        <v>11</v>
      </c>
      <c r="B14" s="1">
        <f>SUM(B5,B8,B9,B10,B11,B12)</f>
        <v>2070.48</v>
      </c>
      <c r="C14" s="1" t="s">
        <v>12</v>
      </c>
      <c r="D14" s="1">
        <f>SUM(D5:D12)</f>
        <v>2070.48</v>
      </c>
    </row>
    <row r="15" spans="1:4" ht="24" customHeight="1">
      <c r="A15" s="1" t="s">
        <v>38</v>
      </c>
      <c r="B15" s="1"/>
      <c r="C15" s="1" t="s">
        <v>13</v>
      </c>
      <c r="D15" s="1"/>
    </row>
    <row r="16" spans="1:4" ht="24" customHeight="1">
      <c r="A16" s="1" t="s">
        <v>39</v>
      </c>
      <c r="B16" s="1"/>
      <c r="C16" s="1"/>
      <c r="D16" s="1"/>
    </row>
    <row r="17" spans="1:4" ht="24" customHeight="1">
      <c r="A17" s="1"/>
      <c r="B17" s="1"/>
      <c r="C17" s="1"/>
      <c r="D17" s="1"/>
    </row>
    <row r="18" spans="1:4" ht="24" customHeight="1">
      <c r="A18" s="1" t="s">
        <v>14</v>
      </c>
      <c r="B18" s="1">
        <v>2070.48</v>
      </c>
      <c r="C18" s="1" t="s">
        <v>15</v>
      </c>
      <c r="D18" s="1">
        <v>2070.48</v>
      </c>
    </row>
  </sheetData>
  <sheetProtection/>
  <mergeCells count="3">
    <mergeCell ref="A3:B3"/>
    <mergeCell ref="C3:D3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6.8515625" style="0" customWidth="1"/>
    <col min="2" max="2" width="16.8515625" style="0" customWidth="1"/>
  </cols>
  <sheetData>
    <row r="1" spans="1:2" ht="33.75" customHeight="1">
      <c r="A1" s="15" t="s">
        <v>70</v>
      </c>
      <c r="B1" s="15"/>
    </row>
    <row r="2" spans="1:2" ht="21" customHeight="1">
      <c r="A2" t="s">
        <v>43</v>
      </c>
      <c r="B2" s="3" t="s">
        <v>17</v>
      </c>
    </row>
    <row r="3" spans="1:2" ht="24" customHeight="1">
      <c r="A3" s="6" t="s">
        <v>2</v>
      </c>
      <c r="B3" s="6" t="s">
        <v>3</v>
      </c>
    </row>
    <row r="4" spans="1:2" ht="24" customHeight="1">
      <c r="A4" s="1" t="s">
        <v>5</v>
      </c>
      <c r="B4" s="1">
        <v>2070.48</v>
      </c>
    </row>
    <row r="5" spans="1:2" ht="24" customHeight="1">
      <c r="A5" s="1" t="s">
        <v>7</v>
      </c>
      <c r="B5" s="1">
        <v>2070.48</v>
      </c>
    </row>
    <row r="6" spans="1:2" ht="24" customHeight="1">
      <c r="A6" s="1" t="s">
        <v>6</v>
      </c>
      <c r="B6" s="1"/>
    </row>
    <row r="7" spans="1:2" ht="24" customHeight="1">
      <c r="A7" s="1" t="s">
        <v>8</v>
      </c>
      <c r="B7" s="1"/>
    </row>
    <row r="8" spans="1:2" ht="24" customHeight="1">
      <c r="A8" s="1" t="s">
        <v>9</v>
      </c>
      <c r="B8" s="1"/>
    </row>
    <row r="9" spans="1:2" ht="24" customHeight="1">
      <c r="A9" s="1" t="s">
        <v>40</v>
      </c>
      <c r="B9" s="1"/>
    </row>
    <row r="10" spans="1:2" ht="24" customHeight="1">
      <c r="A10" s="1" t="s">
        <v>41</v>
      </c>
      <c r="B10" s="1"/>
    </row>
    <row r="11" spans="1:2" ht="24" customHeight="1">
      <c r="A11" s="1" t="s">
        <v>10</v>
      </c>
      <c r="B11" s="1"/>
    </row>
    <row r="12" spans="1:2" ht="24" customHeight="1">
      <c r="A12" s="1"/>
      <c r="B12" s="1"/>
    </row>
    <row r="13" spans="1:2" ht="24" customHeight="1">
      <c r="A13" s="1" t="s">
        <v>11</v>
      </c>
      <c r="B13" s="1">
        <v>2070.48</v>
      </c>
    </row>
    <row r="14" spans="1:2" ht="24" customHeight="1">
      <c r="A14" s="1" t="s">
        <v>38</v>
      </c>
      <c r="B14" s="1"/>
    </row>
    <row r="15" spans="1:2" ht="24" customHeight="1">
      <c r="A15" s="1" t="s">
        <v>39</v>
      </c>
      <c r="B15" s="1"/>
    </row>
    <row r="16" spans="1:2" ht="24" customHeight="1">
      <c r="A16" s="1"/>
      <c r="B16" s="1"/>
    </row>
    <row r="17" spans="1:2" ht="24" customHeight="1">
      <c r="A17" s="1" t="s">
        <v>14</v>
      </c>
      <c r="B17" s="1">
        <v>2070.48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9.57421875" style="0" customWidth="1"/>
    <col min="2" max="2" width="31.00390625" style="0" customWidth="1"/>
    <col min="3" max="9" width="14.421875" style="0" customWidth="1"/>
  </cols>
  <sheetData>
    <row r="1" spans="1:8" ht="25.5">
      <c r="A1" s="15" t="s">
        <v>71</v>
      </c>
      <c r="B1" s="15"/>
      <c r="C1" s="15"/>
      <c r="D1" s="15"/>
      <c r="E1" s="15"/>
      <c r="F1" s="15"/>
      <c r="G1" s="15"/>
      <c r="H1" s="15"/>
    </row>
    <row r="2" spans="1:8" ht="21.75" customHeight="1">
      <c r="A2" t="s">
        <v>44</v>
      </c>
      <c r="H2" s="3" t="s">
        <v>27</v>
      </c>
    </row>
    <row r="3" spans="1:8" ht="24.75" customHeight="1">
      <c r="A3" s="13" t="s">
        <v>18</v>
      </c>
      <c r="B3" s="14"/>
      <c r="C3" s="16" t="s">
        <v>36</v>
      </c>
      <c r="D3" s="18" t="s">
        <v>22</v>
      </c>
      <c r="E3" s="19"/>
      <c r="F3" s="19"/>
      <c r="G3" s="19"/>
      <c r="H3" s="20"/>
    </row>
    <row r="4" spans="1:8" ht="36" customHeight="1">
      <c r="A4" s="2" t="s">
        <v>19</v>
      </c>
      <c r="B4" s="2" t="s">
        <v>20</v>
      </c>
      <c r="C4" s="17"/>
      <c r="D4" s="5" t="s">
        <v>23</v>
      </c>
      <c r="E4" s="5" t="s">
        <v>24</v>
      </c>
      <c r="F4" s="5" t="s">
        <v>33</v>
      </c>
      <c r="G4" s="5" t="s">
        <v>34</v>
      </c>
      <c r="H4" s="5" t="s">
        <v>35</v>
      </c>
    </row>
    <row r="5" spans="1:8" ht="28.5" customHeight="1">
      <c r="A5" s="1"/>
      <c r="B5" s="1" t="s">
        <v>25</v>
      </c>
      <c r="C5" s="1">
        <f>D5+E5</f>
        <v>2070.48</v>
      </c>
      <c r="D5" s="1">
        <f>SUM(D6:D11)</f>
        <v>893.83</v>
      </c>
      <c r="E5" s="11">
        <v>1176.65</v>
      </c>
      <c r="F5" s="1"/>
      <c r="G5" s="1"/>
      <c r="H5" s="1"/>
    </row>
    <row r="6" spans="1:8" s="10" customFormat="1" ht="28.5" customHeight="1">
      <c r="A6" s="11">
        <v>2070104</v>
      </c>
      <c r="B6" s="21" t="s">
        <v>81</v>
      </c>
      <c r="C6" s="11">
        <f>D6+E6</f>
        <v>1832.18</v>
      </c>
      <c r="D6" s="11">
        <v>655.53</v>
      </c>
      <c r="E6" s="11">
        <v>1176.65</v>
      </c>
      <c r="F6" s="11"/>
      <c r="G6" s="11"/>
      <c r="H6" s="11"/>
    </row>
    <row r="7" spans="1:8" s="10" customFormat="1" ht="28.5" customHeight="1">
      <c r="A7" s="11">
        <v>2080502</v>
      </c>
      <c r="B7" s="21" t="s">
        <v>82</v>
      </c>
      <c r="C7" s="11">
        <v>50.47</v>
      </c>
      <c r="D7" s="11">
        <v>50.47</v>
      </c>
      <c r="E7" s="11"/>
      <c r="F7" s="11"/>
      <c r="G7" s="11"/>
      <c r="H7" s="11"/>
    </row>
    <row r="8" spans="1:8" s="10" customFormat="1" ht="28.5" customHeight="1">
      <c r="A8" s="11">
        <v>2080505</v>
      </c>
      <c r="B8" s="21" t="s">
        <v>83</v>
      </c>
      <c r="C8" s="11">
        <v>59.03</v>
      </c>
      <c r="D8" s="11">
        <v>59.03</v>
      </c>
      <c r="E8" s="11"/>
      <c r="F8" s="11"/>
      <c r="G8" s="11"/>
      <c r="H8" s="11"/>
    </row>
    <row r="9" spans="1:8" s="10" customFormat="1" ht="28.5" customHeight="1">
      <c r="A9" s="11">
        <v>2089901</v>
      </c>
      <c r="B9" s="21" t="s">
        <v>84</v>
      </c>
      <c r="C9" s="11">
        <v>10.22</v>
      </c>
      <c r="D9" s="11">
        <v>10.22</v>
      </c>
      <c r="E9" s="11"/>
      <c r="F9" s="11"/>
      <c r="G9" s="11"/>
      <c r="H9" s="11"/>
    </row>
    <row r="10" spans="1:8" s="10" customFormat="1" ht="28.5" customHeight="1">
      <c r="A10" s="11">
        <v>2101102</v>
      </c>
      <c r="B10" s="21" t="s">
        <v>85</v>
      </c>
      <c r="C10" s="11">
        <v>49.6</v>
      </c>
      <c r="D10" s="11">
        <v>49.6</v>
      </c>
      <c r="E10" s="11"/>
      <c r="F10" s="11"/>
      <c r="G10" s="11"/>
      <c r="H10" s="11"/>
    </row>
    <row r="11" spans="1:8" s="10" customFormat="1" ht="28.5" customHeight="1">
      <c r="A11" s="11">
        <v>2210201</v>
      </c>
      <c r="B11" s="21" t="s">
        <v>86</v>
      </c>
      <c r="C11" s="11">
        <v>68.98</v>
      </c>
      <c r="D11" s="11">
        <v>68.98</v>
      </c>
      <c r="E11" s="11"/>
      <c r="F11" s="11"/>
      <c r="G11" s="11"/>
      <c r="H11" s="11"/>
    </row>
    <row r="12" spans="1:8" ht="28.5" customHeight="1">
      <c r="A12" s="1"/>
      <c r="B12" s="11" t="s">
        <v>37</v>
      </c>
      <c r="C12" s="1"/>
      <c r="D12" s="1"/>
      <c r="E12" s="1"/>
      <c r="F12" s="1"/>
      <c r="G12" s="1"/>
      <c r="H12" s="1"/>
    </row>
    <row r="13" spans="1:8" ht="28.5" customHeight="1">
      <c r="A13" s="1"/>
      <c r="B13" s="1" t="s">
        <v>53</v>
      </c>
      <c r="C13" s="1"/>
      <c r="D13" s="1"/>
      <c r="E13" s="1"/>
      <c r="F13" s="1"/>
      <c r="G13" s="1"/>
      <c r="H13" s="1"/>
    </row>
    <row r="14" spans="1:8" ht="28.5" customHeight="1">
      <c r="A14" s="1"/>
      <c r="B14" s="1"/>
      <c r="C14" s="1"/>
      <c r="D14" s="1"/>
      <c r="E14" s="1"/>
      <c r="F14" s="1"/>
      <c r="G14" s="1"/>
      <c r="H14" s="1"/>
    </row>
  </sheetData>
  <sheetProtection/>
  <mergeCells count="4">
    <mergeCell ref="A1:H1"/>
    <mergeCell ref="A3:B3"/>
    <mergeCell ref="C3:C4"/>
    <mergeCell ref="D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</cols>
  <sheetData>
    <row r="1" spans="1:4" ht="33.75" customHeight="1">
      <c r="A1" s="15" t="s">
        <v>72</v>
      </c>
      <c r="B1" s="15"/>
      <c r="C1" s="15"/>
      <c r="D1" s="15"/>
    </row>
    <row r="2" spans="1:4" ht="21" customHeight="1">
      <c r="A2" t="s">
        <v>45</v>
      </c>
      <c r="D2" s="3" t="s">
        <v>17</v>
      </c>
    </row>
    <row r="3" spans="1:4" ht="24" customHeight="1">
      <c r="A3" s="13" t="s">
        <v>0</v>
      </c>
      <c r="B3" s="14"/>
      <c r="C3" s="13" t="s">
        <v>1</v>
      </c>
      <c r="D3" s="14"/>
    </row>
    <row r="4" spans="1:4" ht="24" customHeight="1">
      <c r="A4" s="6" t="s">
        <v>2</v>
      </c>
      <c r="B4" s="6" t="s">
        <v>3</v>
      </c>
      <c r="C4" s="6" t="s">
        <v>2</v>
      </c>
      <c r="D4" s="6" t="s">
        <v>3</v>
      </c>
    </row>
    <row r="5" spans="1:4" ht="24" customHeight="1">
      <c r="A5" s="1" t="s">
        <v>5</v>
      </c>
      <c r="B5" s="1">
        <v>2070.48</v>
      </c>
      <c r="C5" s="11" t="s">
        <v>51</v>
      </c>
      <c r="D5" s="1"/>
    </row>
    <row r="6" spans="1:4" ht="24" customHeight="1">
      <c r="A6" s="1" t="s">
        <v>7</v>
      </c>
      <c r="B6" s="1">
        <v>2070.48</v>
      </c>
      <c r="C6" s="21" t="s">
        <v>77</v>
      </c>
      <c r="D6" s="11">
        <v>1832.18</v>
      </c>
    </row>
    <row r="7" spans="1:4" ht="24" customHeight="1">
      <c r="A7" s="1" t="s">
        <v>6</v>
      </c>
      <c r="B7" s="1"/>
      <c r="C7" s="21" t="s">
        <v>78</v>
      </c>
      <c r="D7" s="11">
        <v>119.72</v>
      </c>
    </row>
    <row r="8" spans="1:4" s="10" customFormat="1" ht="24" customHeight="1">
      <c r="A8" s="11"/>
      <c r="B8" s="11"/>
      <c r="C8" s="21" t="s">
        <v>79</v>
      </c>
      <c r="D8" s="11">
        <v>49.6</v>
      </c>
    </row>
    <row r="9" spans="1:4" s="10" customFormat="1" ht="24" customHeight="1">
      <c r="A9" s="11"/>
      <c r="B9" s="11"/>
      <c r="C9" s="21" t="s">
        <v>80</v>
      </c>
      <c r="D9" s="11">
        <v>68.98</v>
      </c>
    </row>
    <row r="10" spans="1:4" ht="24" customHeight="1">
      <c r="A10" s="1"/>
      <c r="B10" s="1"/>
      <c r="C10" s="1" t="s">
        <v>16</v>
      </c>
      <c r="D10" s="1"/>
    </row>
    <row r="11" spans="1:4" ht="24" customHeight="1">
      <c r="A11" s="1" t="s">
        <v>11</v>
      </c>
      <c r="B11" s="1"/>
      <c r="C11" s="1" t="s">
        <v>12</v>
      </c>
      <c r="D11" s="1"/>
    </row>
    <row r="12" spans="1:4" ht="24" customHeight="1">
      <c r="A12" s="1" t="s">
        <v>38</v>
      </c>
      <c r="B12" s="1"/>
      <c r="C12" s="1" t="s">
        <v>13</v>
      </c>
      <c r="D12" s="1"/>
    </row>
    <row r="13" spans="1:4" ht="24" customHeight="1">
      <c r="A13" s="1"/>
      <c r="B13" s="1"/>
      <c r="C13" s="1"/>
      <c r="D13" s="1"/>
    </row>
    <row r="14" spans="1:4" ht="24" customHeight="1">
      <c r="A14" s="1" t="s">
        <v>14</v>
      </c>
      <c r="B14" s="1">
        <v>2070.48</v>
      </c>
      <c r="C14" s="1" t="s">
        <v>15</v>
      </c>
      <c r="D14" s="1">
        <f>SUM(D6:D13)</f>
        <v>2070.48</v>
      </c>
    </row>
  </sheetData>
  <sheetProtection/>
  <mergeCells count="3">
    <mergeCell ref="A1:D1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57421875" style="0" customWidth="1"/>
    <col min="2" max="2" width="37.140625" style="0" customWidth="1"/>
    <col min="3" max="5" width="21.00390625" style="0" customWidth="1"/>
    <col min="6" max="6" width="14.421875" style="0" customWidth="1"/>
  </cols>
  <sheetData>
    <row r="1" spans="1:5" ht="25.5">
      <c r="A1" s="15" t="s">
        <v>73</v>
      </c>
      <c r="B1" s="15"/>
      <c r="C1" s="15"/>
      <c r="D1" s="15"/>
      <c r="E1" s="15"/>
    </row>
    <row r="2" spans="1:5" ht="21.75" customHeight="1">
      <c r="A2" t="s">
        <v>46</v>
      </c>
      <c r="E2" s="3" t="s">
        <v>27</v>
      </c>
    </row>
    <row r="3" spans="1:5" ht="24.75" customHeight="1">
      <c r="A3" s="13" t="s">
        <v>18</v>
      </c>
      <c r="B3" s="14"/>
      <c r="C3" s="16" t="s">
        <v>21</v>
      </c>
      <c r="D3" s="18" t="s">
        <v>22</v>
      </c>
      <c r="E3" s="20"/>
    </row>
    <row r="4" spans="1:5" ht="24.75" customHeight="1">
      <c r="A4" s="2" t="s">
        <v>19</v>
      </c>
      <c r="B4" s="2" t="s">
        <v>20</v>
      </c>
      <c r="C4" s="17"/>
      <c r="D4" s="2" t="s">
        <v>23</v>
      </c>
      <c r="E4" s="2" t="s">
        <v>24</v>
      </c>
    </row>
    <row r="5" spans="1:5" ht="40.5" customHeight="1">
      <c r="A5" s="1"/>
      <c r="B5" s="1" t="s">
        <v>25</v>
      </c>
      <c r="C5" s="11">
        <f>D5+E5</f>
        <v>2070.48</v>
      </c>
      <c r="D5" s="11">
        <f>SUM(D6:D11)</f>
        <v>893.83</v>
      </c>
      <c r="E5" s="11">
        <v>1176.65</v>
      </c>
    </row>
    <row r="6" spans="1:5" s="10" customFormat="1" ht="40.5" customHeight="1">
      <c r="A6" s="11">
        <v>2070104</v>
      </c>
      <c r="B6" s="21" t="s">
        <v>81</v>
      </c>
      <c r="C6" s="11">
        <f>D6+E6</f>
        <v>1832.18</v>
      </c>
      <c r="D6" s="11">
        <v>655.53</v>
      </c>
      <c r="E6" s="11">
        <v>1176.65</v>
      </c>
    </row>
    <row r="7" spans="1:5" s="10" customFormat="1" ht="40.5" customHeight="1">
      <c r="A7" s="11">
        <v>2080502</v>
      </c>
      <c r="B7" s="21" t="s">
        <v>82</v>
      </c>
      <c r="C7" s="11">
        <v>50.47</v>
      </c>
      <c r="D7" s="11">
        <v>50.47</v>
      </c>
      <c r="E7" s="11"/>
    </row>
    <row r="8" spans="1:5" s="10" customFormat="1" ht="40.5" customHeight="1">
      <c r="A8" s="11">
        <v>2080505</v>
      </c>
      <c r="B8" s="21" t="s">
        <v>83</v>
      </c>
      <c r="C8" s="11">
        <v>59.03</v>
      </c>
      <c r="D8" s="11">
        <v>59.03</v>
      </c>
      <c r="E8" s="11"/>
    </row>
    <row r="9" spans="1:5" s="10" customFormat="1" ht="40.5" customHeight="1">
      <c r="A9" s="11">
        <v>2089901</v>
      </c>
      <c r="B9" s="21" t="s">
        <v>84</v>
      </c>
      <c r="C9" s="11">
        <v>10.22</v>
      </c>
      <c r="D9" s="11">
        <v>10.22</v>
      </c>
      <c r="E9" s="11"/>
    </row>
    <row r="10" spans="1:5" ht="40.5" customHeight="1">
      <c r="A10" s="11">
        <v>2101102</v>
      </c>
      <c r="B10" s="21" t="s">
        <v>85</v>
      </c>
      <c r="C10" s="11">
        <v>49.6</v>
      </c>
      <c r="D10" s="11">
        <v>49.6</v>
      </c>
      <c r="E10" s="11"/>
    </row>
    <row r="11" spans="1:5" ht="40.5" customHeight="1">
      <c r="A11" s="11">
        <v>2210201</v>
      </c>
      <c r="B11" s="21" t="s">
        <v>86</v>
      </c>
      <c r="C11" s="11">
        <v>68.98</v>
      </c>
      <c r="D11" s="11">
        <v>68.98</v>
      </c>
      <c r="E11" s="11"/>
    </row>
    <row r="12" spans="1:5" ht="40.5" customHeight="1">
      <c r="A12" s="1"/>
      <c r="B12" s="21"/>
      <c r="C12" s="1"/>
      <c r="D12" s="1"/>
      <c r="E12" s="1"/>
    </row>
    <row r="13" spans="1:5" ht="40.5" customHeight="1">
      <c r="A13" s="1"/>
      <c r="B13" s="21"/>
      <c r="C13" s="1"/>
      <c r="D13" s="1"/>
      <c r="E13" s="1"/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57421875" style="0" customWidth="1"/>
    <col min="2" max="2" width="43.57421875" style="0" customWidth="1"/>
    <col min="3" max="5" width="17.7109375" style="0" customWidth="1"/>
    <col min="6" max="6" width="14.421875" style="0" customWidth="1"/>
  </cols>
  <sheetData>
    <row r="1" spans="1:5" ht="25.5">
      <c r="A1" s="15" t="s">
        <v>59</v>
      </c>
      <c r="B1" s="15"/>
      <c r="C1" s="15"/>
      <c r="D1" s="15"/>
      <c r="E1" s="15"/>
    </row>
    <row r="2" spans="1:5" ht="21.75" customHeight="1">
      <c r="A2" t="s">
        <v>47</v>
      </c>
      <c r="E2" s="3" t="s">
        <v>27</v>
      </c>
    </row>
    <row r="3" spans="1:5" ht="24.75" customHeight="1">
      <c r="A3" s="13" t="s">
        <v>28</v>
      </c>
      <c r="B3" s="14"/>
      <c r="C3" s="16" t="s">
        <v>21</v>
      </c>
      <c r="D3" s="18" t="s">
        <v>22</v>
      </c>
      <c r="E3" s="20"/>
    </row>
    <row r="4" spans="1:5" ht="24.75" customHeight="1">
      <c r="A4" s="2" t="s">
        <v>19</v>
      </c>
      <c r="B4" s="2" t="s">
        <v>20</v>
      </c>
      <c r="C4" s="17"/>
      <c r="D4" s="2" t="s">
        <v>29</v>
      </c>
      <c r="E4" s="2" t="s">
        <v>30</v>
      </c>
    </row>
    <row r="5" spans="1:5" ht="40.5" customHeight="1">
      <c r="A5" s="1"/>
      <c r="B5" s="1" t="s">
        <v>25</v>
      </c>
      <c r="C5" s="11">
        <f>SUM(C6:C11)</f>
        <v>893.83</v>
      </c>
      <c r="D5" s="11">
        <v>829.08</v>
      </c>
      <c r="E5" s="11">
        <v>64.75</v>
      </c>
    </row>
    <row r="6" spans="1:5" s="10" customFormat="1" ht="40.5" customHeight="1">
      <c r="A6" s="11">
        <v>2070104</v>
      </c>
      <c r="B6" s="21" t="s">
        <v>81</v>
      </c>
      <c r="C6" s="11">
        <v>655.53</v>
      </c>
      <c r="D6" s="11">
        <v>590.78</v>
      </c>
      <c r="E6" s="11">
        <v>64.75</v>
      </c>
    </row>
    <row r="7" spans="1:5" s="10" customFormat="1" ht="40.5" customHeight="1">
      <c r="A7" s="11">
        <v>2080502</v>
      </c>
      <c r="B7" s="21" t="s">
        <v>82</v>
      </c>
      <c r="C7" s="11">
        <v>50.47</v>
      </c>
      <c r="D7" s="11">
        <v>50.47</v>
      </c>
      <c r="E7" s="11"/>
    </row>
    <row r="8" spans="1:5" s="10" customFormat="1" ht="40.5" customHeight="1">
      <c r="A8" s="11">
        <v>2080505</v>
      </c>
      <c r="B8" s="21" t="s">
        <v>83</v>
      </c>
      <c r="C8" s="11">
        <v>59.03</v>
      </c>
      <c r="D8" s="11">
        <v>59.03</v>
      </c>
      <c r="E8" s="11"/>
    </row>
    <row r="9" spans="1:5" ht="40.5" customHeight="1">
      <c r="A9" s="11">
        <v>2089901</v>
      </c>
      <c r="B9" s="21" t="s">
        <v>84</v>
      </c>
      <c r="C9" s="11">
        <v>10.22</v>
      </c>
      <c r="D9" s="11">
        <v>10.22</v>
      </c>
      <c r="E9" s="1"/>
    </row>
    <row r="10" spans="1:5" ht="40.5" customHeight="1">
      <c r="A10" s="11">
        <v>2101102</v>
      </c>
      <c r="B10" s="21" t="s">
        <v>85</v>
      </c>
      <c r="C10" s="11">
        <v>49.6</v>
      </c>
      <c r="D10" s="11">
        <v>49.6</v>
      </c>
      <c r="E10" s="1"/>
    </row>
    <row r="11" spans="1:5" ht="40.5" customHeight="1">
      <c r="A11" s="11">
        <v>2210201</v>
      </c>
      <c r="B11" s="21" t="s">
        <v>86</v>
      </c>
      <c r="C11" s="11">
        <v>68.98</v>
      </c>
      <c r="D11" s="11">
        <v>68.98</v>
      </c>
      <c r="E11" s="1"/>
    </row>
    <row r="12" spans="1:5" ht="40.5" customHeight="1">
      <c r="A12" s="1"/>
      <c r="B12" s="1"/>
      <c r="C12" s="1"/>
      <c r="D12" s="1"/>
      <c r="E12" s="1"/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57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ht="25.5">
      <c r="A1" s="15" t="s">
        <v>74</v>
      </c>
      <c r="B1" s="15"/>
      <c r="C1" s="15"/>
      <c r="D1" s="15"/>
      <c r="E1" s="15"/>
    </row>
    <row r="2" spans="1:5" ht="21.75" customHeight="1">
      <c r="A2" t="s">
        <v>48</v>
      </c>
      <c r="E2" s="3" t="s">
        <v>27</v>
      </c>
    </row>
    <row r="3" spans="1:5" ht="24.75" customHeight="1">
      <c r="A3" s="13" t="s">
        <v>18</v>
      </c>
      <c r="B3" s="14"/>
      <c r="C3" s="16" t="s">
        <v>21</v>
      </c>
      <c r="D3" s="13" t="s">
        <v>22</v>
      </c>
      <c r="E3" s="14"/>
    </row>
    <row r="4" spans="1:5" ht="24.75" customHeight="1">
      <c r="A4" s="2" t="s">
        <v>19</v>
      </c>
      <c r="B4" s="2" t="s">
        <v>20</v>
      </c>
      <c r="C4" s="17"/>
      <c r="D4" s="2" t="s">
        <v>23</v>
      </c>
      <c r="E4" s="2" t="s">
        <v>24</v>
      </c>
    </row>
    <row r="5" spans="1:5" ht="40.5" customHeight="1">
      <c r="A5" s="1"/>
      <c r="B5" s="1" t="s">
        <v>25</v>
      </c>
      <c r="C5" s="1"/>
      <c r="D5" s="1"/>
      <c r="E5" s="1"/>
    </row>
    <row r="6" spans="1:5" ht="40.5" customHeight="1">
      <c r="A6" s="1"/>
      <c r="B6" s="11"/>
      <c r="C6" s="1"/>
      <c r="D6" s="1"/>
      <c r="E6" s="1"/>
    </row>
    <row r="7" spans="1:5" ht="40.5" customHeight="1">
      <c r="A7" s="1"/>
      <c r="B7" s="4" t="s">
        <v>26</v>
      </c>
      <c r="C7" s="1"/>
      <c r="D7" s="1"/>
      <c r="E7" s="1"/>
    </row>
    <row r="8" spans="1:5" ht="40.5" customHeight="1">
      <c r="A8" s="1"/>
      <c r="C8" s="1"/>
      <c r="D8" s="1"/>
      <c r="E8" s="1"/>
    </row>
    <row r="9" spans="1:5" ht="40.5" customHeight="1">
      <c r="A9" s="1"/>
      <c r="B9" s="1"/>
      <c r="C9" s="1"/>
      <c r="D9" s="1"/>
      <c r="E9" s="1"/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28125" style="0" customWidth="1"/>
    <col min="2" max="2" width="31.57421875" style="0" customWidth="1"/>
  </cols>
  <sheetData>
    <row r="1" spans="1:2" ht="36" customHeight="1">
      <c r="A1" s="15" t="s">
        <v>75</v>
      </c>
      <c r="B1" s="15"/>
    </row>
    <row r="2" spans="1:2" ht="25.5" customHeight="1">
      <c r="A2" t="s">
        <v>49</v>
      </c>
      <c r="B2" s="3" t="s">
        <v>32</v>
      </c>
    </row>
    <row r="3" spans="1:2" ht="27" customHeight="1">
      <c r="A3" s="2" t="s">
        <v>31</v>
      </c>
      <c r="B3" s="2" t="s">
        <v>21</v>
      </c>
    </row>
    <row r="4" spans="1:2" ht="27" customHeight="1">
      <c r="A4" s="1" t="s">
        <v>25</v>
      </c>
      <c r="B4" s="1">
        <v>3</v>
      </c>
    </row>
    <row r="5" spans="1:2" ht="27" customHeight="1">
      <c r="A5" s="1" t="s">
        <v>54</v>
      </c>
      <c r="B5" s="1"/>
    </row>
    <row r="6" spans="1:2" ht="27" customHeight="1">
      <c r="A6" s="12" t="s">
        <v>55</v>
      </c>
      <c r="B6" s="1">
        <v>1</v>
      </c>
    </row>
    <row r="7" spans="1:2" ht="27" customHeight="1">
      <c r="A7" s="12" t="s">
        <v>56</v>
      </c>
      <c r="B7" s="1">
        <v>2</v>
      </c>
    </row>
    <row r="8" spans="1:2" ht="27" customHeight="1">
      <c r="A8" s="12" t="s">
        <v>57</v>
      </c>
      <c r="B8" s="1">
        <v>2</v>
      </c>
    </row>
    <row r="9" spans="1:2" ht="27" customHeight="1">
      <c r="A9" s="12" t="s">
        <v>58</v>
      </c>
      <c r="B9" s="1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2017-02-07T06:52:41Z</dcterms:created>
  <dcterms:modified xsi:type="dcterms:W3CDTF">2020-04-08T02:21:35Z</dcterms:modified>
  <cp:category/>
  <cp:version/>
  <cp:contentType/>
  <cp:contentStatus/>
</cp:coreProperties>
</file>